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SEARCH\Standard Resources\WEBSITE UPDATING\Web Downloadable Data Set\Quarter 2 2021 Update\"/>
    </mc:Choice>
  </mc:AlternateContent>
  <xr:revisionPtr revIDLastSave="0" documentId="13_ncr:1_{4A106998-52EE-49D1-A22B-6E89DF0B66F5}" xr6:coauthVersionLast="47" xr6:coauthVersionMax="47" xr10:uidLastSave="{00000000-0000-0000-0000-000000000000}"/>
  <bookViews>
    <workbookView xWindow="-108" yWindow="-108" windowWidth="23256" windowHeight="12576" xr2:uid="{894D8F43-BF1A-4D90-944C-72BB59D3D797}"/>
  </bookViews>
  <sheets>
    <sheet name="Finalized (2)" sheetId="1" r:id="rId1"/>
  </sheets>
  <definedNames>
    <definedName name="_xlnm._FilterDatabase" localSheetId="0" hidden="1">'Finalized (2)'!$A$4:$E$4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<sst xmlns="http://schemas.openxmlformats.org/spreadsheetml/2006/main" count="22" uniqueCount="22">
  <si>
    <t>Total - All Industries</t>
  </si>
  <si>
    <t>Arts, Entertainment &amp; Recreation</t>
  </si>
  <si>
    <t>Manufacturing</t>
  </si>
  <si>
    <t>Business &amp; Personal Services</t>
  </si>
  <si>
    <t>Public Administration</t>
  </si>
  <si>
    <t>Accommodation &amp; Food Services</t>
  </si>
  <si>
    <t>Professional, Scientific &amp; Technical Services</t>
  </si>
  <si>
    <t>Construction, Utilities, Agriculture &amp; Mining</t>
  </si>
  <si>
    <t>Finance, Insurance &amp; Real Estate</t>
  </si>
  <si>
    <t>Educational Services</t>
  </si>
  <si>
    <t>Transportation, Warehousing &amp; Whsl Trade</t>
  </si>
  <si>
    <t>Retail Trade</t>
  </si>
  <si>
    <t>Administrative, Admin. Support &amp; Information</t>
  </si>
  <si>
    <t>Health Care &amp; Social Assistance</t>
  </si>
  <si>
    <t>Percent of Total Employment</t>
  </si>
  <si>
    <t>Location Quotient</t>
  </si>
  <si>
    <t>Change Since 5 Years Ago</t>
  </si>
  <si>
    <t>Employment</t>
  </si>
  <si>
    <t>Industry</t>
  </si>
  <si>
    <t>Source: Chmura Economics and Analytics, Jobs EQ. Data reflects 2021-Q1. Updated July 2021.</t>
  </si>
  <si>
    <t>Richmond, Virginia MSA</t>
  </si>
  <si>
    <t>Employment by Industry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</si>
</sst>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\$#,##0"/>
    <numFmt numFmtId="165" formatCode="0.000%"/>
  </numFmts>
  <fonts count="9" x14ac:knownFonts="1">
    <font>
      <sz val="11"/>
      <name val="Calibri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9"/>
      <name val="Calibri"/>
      <family val="2"/>
    </font>
    <font>
      <sz val="16"/>
      <name val="Calibri"/>
      <family val="2"/>
    </font>
    <font>
      <sz val="14"/>
      <name val="Calibri"/>
      <family val="2"/>
    </font>
    <font>
      <b/>
      <sz val="1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C4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6666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164" fontId="0" fillId="0" borderId="0" xfId="0" applyNumberFormat="1" applyAlignment="1">
      <alignment horizontal="center"/>
    </xf>
    <xf numFmtId="2" fontId="0" fillId="0" borderId="0" xfId="0" applyNumberFormat="1"/>
    <xf numFmtId="3" fontId="0" fillId="0" borderId="0" xfId="0" applyNumberFormat="1" applyAlignment="1">
      <alignment horizontal="center"/>
    </xf>
    <xf numFmtId="43" fontId="0" fillId="0" borderId="0" xfId="1" applyFont="1" applyAlignment="1">
      <alignment horizontal="center"/>
    </xf>
    <xf numFmtId="165" fontId="0" fillId="0" borderId="0" xfId="2" applyNumberFormat="1" applyFont="1" applyAlignment="1">
      <alignment horizontal="center"/>
    </xf>
    <xf numFmtId="3" fontId="0" fillId="0" borderId="0" xfId="0" applyNumberFormat="1"/>
    <xf numFmtId="43" fontId="0" fillId="0" borderId="0" xfId="0" applyNumberFormat="1"/>
    <xf numFmtId="9" fontId="2" fillId="2" borderId="0" xfId="2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2" fillId="2" borderId="0" xfId="0" applyFont="1" applyFill="1"/>
    <xf numFmtId="9" fontId="3" fillId="0" borderId="1" xfId="2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0" xfId="0" applyFont="1"/>
    <xf numFmtId="9" fontId="3" fillId="0" borderId="2" xfId="2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3" xfId="0" applyFont="1" applyBorder="1"/>
    <xf numFmtId="0" fontId="3" fillId="3" borderId="3" xfId="0" applyFont="1" applyFill="1" applyBorder="1"/>
    <xf numFmtId="0" fontId="3" fillId="0" borderId="2" xfId="0" applyFont="1" applyBorder="1"/>
    <xf numFmtId="0" fontId="4" fillId="4" borderId="0" xfId="0" applyFont="1" applyFill="1" applyAlignment="1">
      <alignment horizontal="center" vertical="center" wrapText="1"/>
    </xf>
    <xf numFmtId="2" fontId="4" fillId="4" borderId="0" xfId="0" applyNumberFormat="1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5" fillId="0" borderId="4" xfId="0" applyFont="1" applyBorder="1"/>
    <xf numFmtId="0" fontId="6" fillId="0" borderId="0" xfId="0" applyFont="1"/>
    <xf numFmtId="164" fontId="6" fillId="0" borderId="0" xfId="0" applyNumberFormat="1" applyFont="1" applyAlignment="1">
      <alignment horizontal="center"/>
    </xf>
    <xf numFmtId="2" fontId="6" fillId="0" borderId="0" xfId="0" applyNumberFormat="1" applyFont="1"/>
    <xf numFmtId="3" fontId="6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Employment by Industry for</a:t>
            </a:r>
            <a:endParaRPr lang="en-US" baseline="0"/>
          </a:p>
          <a:p>
            <a:pPr>
              <a:defRPr/>
            </a:pPr>
            <a:r>
              <a:rPr lang="en-US" baseline="0"/>
              <a:t>Greater Richmond, VA</a:t>
            </a:r>
          </a:p>
        </c:rich>
      </c:tx>
      <c:layout>
        <c:manualLayout>
          <c:xMode val="edge"/>
          <c:yMode val="edge"/>
          <c:x val="0.3129179385492174"/>
          <c:y val="8.403361344537814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531763393459979"/>
          <c:y val="0.13318587592538891"/>
          <c:w val="0.57811462258665292"/>
          <c:h val="0.77839607972570102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14B-406B-BE16-8CF3FB0D1F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14B-406B-BE16-8CF3FB0D1FD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14B-406B-BE16-8CF3FB0D1FD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14B-406B-BE16-8CF3FB0D1FD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14B-406B-BE16-8CF3FB0D1FD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14B-406B-BE16-8CF3FB0D1FD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14B-406B-BE16-8CF3FB0D1FD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14B-406B-BE16-8CF3FB0D1FD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14B-406B-BE16-8CF3FB0D1FD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14B-406B-BE16-8CF3FB0D1FD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14B-406B-BE16-8CF3FB0D1FD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14B-406B-BE16-8CF3FB0D1FD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14B-406B-BE16-8CF3FB0D1FDA}"/>
              </c:ext>
            </c:extLst>
          </c:dPt>
          <c:dLbls>
            <c:dLbl>
              <c:idx val="0"/>
              <c:layout>
                <c:manualLayout>
                  <c:x val="0.27721887417704072"/>
                  <c:y val="-0.10602318915864684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61152D0-FCB2-4AFA-819C-A31D7B67EAAB}" type="CATEGORYNAME">
                      <a:rPr lang="en-US" sz="1050">
                        <a:solidFill>
                          <a:schemeClr val="tx1"/>
                        </a:solidFill>
                      </a:rPr>
                      <a:pPr>
                        <a:defRPr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tx1"/>
                        </a:solidFill>
                      </a:rPr>
                      <a:t>, </a:t>
                    </a:r>
                    <a:fld id="{9F9C6E27-FEAD-40CE-B735-E4F58CB00C38}" type="PERCENTAGE">
                      <a:rPr lang="en-US" sz="1050" baseline="0">
                        <a:solidFill>
                          <a:schemeClr val="tx1"/>
                        </a:solidFill>
                      </a:rPr>
                      <a:pPr>
                        <a:defRPr sz="9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[PERCENTAGE]</a:t>
                    </a:fld>
                    <a:endParaRPr lang="en-US" baseline="0">
                      <a:solidFill>
                        <a:schemeClr val="tx1"/>
                      </a:solidFill>
                    </a:endParaRPr>
                  </a:p>
                </c:rich>
              </c:tx>
              <c:spPr>
                <a:xfrm>
                  <a:off x="5523645" y="448802"/>
                  <a:ext cx="1181530" cy="367279"/>
                </a:xfrm>
                <a:noFill/>
                <a:ln w="9525" cap="flat" cmpd="sng" algn="ctr">
                  <a:solidFill>
                    <a:sysClr val="windowText" lastClr="000000">
                      <a:lumMod val="65000"/>
                      <a:lumOff val="3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callout2">
                      <a:avLst>
                        <a:gd name="adj1" fmla="val 32541"/>
                        <a:gd name="adj2" fmla="val -120"/>
                        <a:gd name="adj3" fmla="val 34536"/>
                        <a:gd name="adj4" fmla="val -16667"/>
                        <a:gd name="adj5" fmla="val 193684"/>
                        <a:gd name="adj6" fmla="val -84252"/>
                      </a:avLst>
                    </a:prstGeom>
                  </c15:spPr>
                  <c15:layout>
                    <c:manualLayout>
                      <c:w val="0.20472665722423947"/>
                      <c:h val="8.717075218739911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14B-406B-BE16-8CF3FB0D1FDA}"/>
                </c:ext>
              </c:extLst>
            </c:dLbl>
            <c:dLbl>
              <c:idx val="1"/>
              <c:layout>
                <c:manualLayout>
                  <c:x val="0.17966704255639984"/>
                  <c:y val="-6.95223903476955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8290696073482071"/>
                      <c:h val="0.139195925465488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314B-406B-BE16-8CF3FB0D1FDA}"/>
                </c:ext>
              </c:extLst>
            </c:dLbl>
            <c:dLbl>
              <c:idx val="2"/>
              <c:layout>
                <c:manualLayout>
                  <c:x val="0.17028878486495233"/>
                  <c:y val="6.296287645255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4033449985601767"/>
                      <c:h val="8.131213402352670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14B-406B-BE16-8CF3FB0D1FDA}"/>
                </c:ext>
              </c:extLst>
            </c:dLbl>
            <c:dLbl>
              <c:idx val="3"/>
              <c:layout>
                <c:manualLayout>
                  <c:x val="0.24266196954016431"/>
                  <c:y val="9.268773760167269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C4CCB0E-B2D5-4C7E-96C6-6BB20ED4D2D1}" type="CATEGORYNAME">
                      <a:rPr lang="en-US" sz="1050">
                        <a:solidFill>
                          <a:schemeClr val="tx1"/>
                        </a:solidFill>
                      </a:rPr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[CATEGORY NAME]</a:t>
                    </a:fld>
                    <a:r>
                      <a:rPr lang="en-US" baseline="0"/>
                      <a:t>, </a:t>
                    </a:r>
                    <a:fld id="{4C011861-5EBF-45CE-8806-473749CDCC0D}" type="PERCENTAGE">
                      <a:rPr lang="en-US" sz="1050" baseline="0">
                        <a:solidFill>
                          <a:schemeClr val="tx1"/>
                        </a:solidFill>
                      </a:rPr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xfrm>
                  <a:off x="4511502" y="3943375"/>
                  <a:ext cx="1587545" cy="580291"/>
                </a:xfrm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50000"/>
                      <a:lumOff val="50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callout2">
                      <a:avLst>
                        <a:gd name="adj1" fmla="val 26282"/>
                        <a:gd name="adj2" fmla="val 2390"/>
                        <a:gd name="adj3" fmla="val 24399"/>
                        <a:gd name="adj4" fmla="val -9894"/>
                        <a:gd name="adj5" fmla="val -42580"/>
                        <a:gd name="adj6" fmla="val -43206"/>
                      </a:avLst>
                    </a:prstGeom>
                  </c15:spPr>
                  <c15:layout>
                    <c:manualLayout>
                      <c:w val="0.26029390160562765"/>
                      <c:h val="0.1135266466020906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14B-406B-BE16-8CF3FB0D1FDA}"/>
                </c:ext>
              </c:extLst>
            </c:dLbl>
            <c:dLbl>
              <c:idx val="4"/>
              <c:layout>
                <c:manualLayout>
                  <c:x val="0.18610069459549594"/>
                  <c:y val="0.145735032646535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0.48391966051155322"/>
                      <c:h val="8.000749047071180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314B-406B-BE16-8CF3FB0D1FDA}"/>
                </c:ext>
              </c:extLst>
            </c:dLbl>
            <c:dLbl>
              <c:idx val="5"/>
              <c:layout>
                <c:manualLayout>
                  <c:x val="-0.21352583344209045"/>
                  <c:y val="0.16821537250917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989457390711058"/>
                      <c:h val="8.038700499158420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314B-406B-BE16-8CF3FB0D1FDA}"/>
                </c:ext>
              </c:extLst>
            </c:dLbl>
            <c:dLbl>
              <c:idx val="6"/>
              <c:layout>
                <c:manualLayout>
                  <c:x val="-0.20184640746825008"/>
                  <c:y val="0.13334234075343987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FA31878-3BF6-46F4-9B82-53BF982001A4}" type="CATEGORYNAME">
                      <a:rPr lang="en-US" sz="1050">
                        <a:solidFill>
                          <a:schemeClr val="tx1"/>
                        </a:solidFill>
                      </a:rPr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[CATEGORY NAME]</a:t>
                    </a:fld>
                    <a:r>
                      <a:rPr lang="en-US" baseline="0"/>
                      <a:t>, </a:t>
                    </a:r>
                    <a:fld id="{64B9162A-887F-4F49-A948-203A20689AB2}" type="PERCENTAGE">
                      <a:rPr lang="en-US" sz="1050" baseline="0">
                        <a:solidFill>
                          <a:schemeClr val="tx1"/>
                        </a:solidFill>
                      </a:rPr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xfrm>
                  <a:off x="115949" y="3708749"/>
                  <a:ext cx="1450257" cy="582199"/>
                </a:xfrm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50000"/>
                      <a:lumOff val="50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callout2">
                      <a:avLst>
                        <a:gd name="adj1" fmla="val -52035"/>
                        <a:gd name="adj2" fmla="val 136693"/>
                        <a:gd name="adj3" fmla="val 32686"/>
                        <a:gd name="adj4" fmla="val 111914"/>
                        <a:gd name="adj5" fmla="val 32460"/>
                        <a:gd name="adj6" fmla="val 100127"/>
                      </a:avLst>
                    </a:prstGeom>
                  </c15:spPr>
                  <c15:layout>
                    <c:manualLayout>
                      <c:w val="0.23770496371134292"/>
                      <c:h val="0.1138374307970080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314B-406B-BE16-8CF3FB0D1FDA}"/>
                </c:ext>
              </c:extLst>
            </c:dLbl>
            <c:dLbl>
              <c:idx val="7"/>
              <c:layout>
                <c:manualLayout>
                  <c:x val="-0.17746244987742349"/>
                  <c:y val="4.58143760652458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597952992007933"/>
                      <c:h val="0.1284490880947573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314B-406B-BE16-8CF3FB0D1FDA}"/>
                </c:ext>
              </c:extLst>
            </c:dLbl>
            <c:dLbl>
              <c:idx val="8"/>
              <c:layout>
                <c:manualLayout>
                  <c:x val="-0.18723504061617485"/>
                  <c:y val="4.77836625520199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414716823059535"/>
                      <c:h val="0.1192213522001633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314B-406B-BE16-8CF3FB0D1FDA}"/>
                </c:ext>
              </c:extLst>
            </c:dLbl>
            <c:dLbl>
              <c:idx val="9"/>
              <c:layout>
                <c:manualLayout>
                  <c:x val="-0.21885059694349196"/>
                  <c:y val="3.81430349635199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8538652173057885"/>
                      <c:h val="8.882913054410944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314B-406B-BE16-8CF3FB0D1FDA}"/>
                </c:ext>
              </c:extLst>
            </c:dLbl>
            <c:dLbl>
              <c:idx val="10"/>
              <c:layout>
                <c:manualLayout>
                  <c:x val="-0.25038221503263308"/>
                  <c:y val="-1.1729362090858146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80001F7-BFF0-48F7-9FDC-39F8A4B4816B}" type="CATEGORYNAME">
                      <a:rPr lang="en-US" sz="1050">
                        <a:solidFill>
                          <a:schemeClr val="tx1"/>
                        </a:solidFill>
                      </a:rPr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[CATEGORY NAME]</a:t>
                    </a:fld>
                    <a:r>
                      <a:rPr lang="en-US" baseline="0"/>
                      <a:t>, </a:t>
                    </a:r>
                    <a:fld id="{AEF13238-55B3-4263-B938-078D8869A75B}" type="PERCENTAGE">
                      <a:rPr lang="en-US" sz="1050" baseline="0">
                        <a:solidFill>
                          <a:schemeClr val="tx1"/>
                        </a:solidFill>
                      </a:rPr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xfrm>
                  <a:off x="292226" y="1206231"/>
                  <a:ext cx="1204277" cy="701230"/>
                </a:xfrm>
                <a:solidFill>
                  <a:sysClr val="window" lastClr="FFFFFF"/>
                </a:solidFill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callout2">
                      <a:avLst>
                        <a:gd name="adj1" fmla="val 49872"/>
                        <a:gd name="adj2" fmla="val 99978"/>
                        <a:gd name="adj3" fmla="val 50593"/>
                        <a:gd name="adj4" fmla="val 168674"/>
                        <a:gd name="adj5" fmla="val 56979"/>
                        <a:gd name="adj6" fmla="val 168481"/>
                      </a:avLst>
                    </a:prstGeom>
                  </c15:spPr>
                  <c15:layout>
                    <c:manualLayout>
                      <c:w val="0.19738753684346155"/>
                      <c:h val="0.1371117487593907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314B-406B-BE16-8CF3FB0D1FDA}"/>
                </c:ext>
              </c:extLst>
            </c:dLbl>
            <c:dLbl>
              <c:idx val="11"/>
              <c:layout>
                <c:manualLayout>
                  <c:x val="-0.26509721950803095"/>
                  <c:y val="-5.99446280128831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908307706378597"/>
                      <c:h val="8.645198758750616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314B-406B-BE16-8CF3FB0D1FDA}"/>
                </c:ext>
              </c:extLst>
            </c:dLbl>
            <c:dLbl>
              <c:idx val="12"/>
              <c:layout>
                <c:manualLayout>
                  <c:x val="-0.29741798864305574"/>
                  <c:y val="-0.129780778037130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066637374171954"/>
                      <c:h val="9.580648327176663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9-314B-406B-BE16-8CF3FB0D1F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no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, </c:separator>
            <c:showLeaderLines val="1"/>
            <c:leaderLines>
              <c:spPr>
                <a:ln w="9525" cap="rnd" cmpd="sng" algn="ctr">
                  <a:solidFill>
                    <a:schemeClr val="tx1">
                      <a:lumMod val="65000"/>
                      <a:lumOff val="35000"/>
                    </a:schemeClr>
                  </a:solidFill>
                  <a:round/>
                  <a:headEnd type="none"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'Finalized (2)'!$A$5:$A$17</c:f>
              <c:strCache>
                <c:ptCount val="13"/>
                <c:pt idx="0">
                  <c:v>Health Care &amp; Social Assistance</c:v>
                </c:pt>
                <c:pt idx="1">
                  <c:v>Administrative, Admin. Support &amp; Information</c:v>
                </c:pt>
                <c:pt idx="2">
                  <c:v>Retail Trade</c:v>
                </c:pt>
                <c:pt idx="3">
                  <c:v>Transportation, Warehousing &amp; Whsl Trade</c:v>
                </c:pt>
                <c:pt idx="4">
                  <c:v>Educational Services</c:v>
                </c:pt>
                <c:pt idx="5">
                  <c:v>Finance, Insurance &amp; Real Estate</c:v>
                </c:pt>
                <c:pt idx="6">
                  <c:v>Construction, Utilities, Agriculture &amp; Mining</c:v>
                </c:pt>
                <c:pt idx="7">
                  <c:v>Professional, Scientific &amp; Technical Services</c:v>
                </c:pt>
                <c:pt idx="8">
                  <c:v>Accommodation &amp; Food Services</c:v>
                </c:pt>
                <c:pt idx="9">
                  <c:v>Public Administration</c:v>
                </c:pt>
                <c:pt idx="10">
                  <c:v>Business &amp; Personal Services</c:v>
                </c:pt>
                <c:pt idx="11">
                  <c:v>Manufacturing</c:v>
                </c:pt>
                <c:pt idx="12">
                  <c:v>Arts, Entertainment &amp; Recreation</c:v>
                </c:pt>
              </c:strCache>
            </c:strRef>
          </c:cat>
          <c:val>
            <c:numRef>
              <c:f>'Finalized (2)'!$E$5:$E$17</c:f>
              <c:numCache>
                <c:formatCode>0%</c:formatCode>
                <c:ptCount val="13"/>
                <c:pt idx="0">
                  <c:v>0.14408340860835683</c:v>
                </c:pt>
                <c:pt idx="1">
                  <c:v>0.1128933359623123</c:v>
                </c:pt>
                <c:pt idx="2">
                  <c:v>0.10190579145948052</c:v>
                </c:pt>
                <c:pt idx="3">
                  <c:v>8.8274259719237108E-2</c:v>
                </c:pt>
                <c:pt idx="4">
                  <c:v>8.4368558966129575E-2</c:v>
                </c:pt>
                <c:pt idx="5">
                  <c:v>7.9435728655462071E-2</c:v>
                </c:pt>
                <c:pt idx="6">
                  <c:v>7.6621291069837963E-2</c:v>
                </c:pt>
                <c:pt idx="7">
                  <c:v>6.8944323720904144E-2</c:v>
                </c:pt>
                <c:pt idx="8">
                  <c:v>6.2659731655220319E-2</c:v>
                </c:pt>
                <c:pt idx="9">
                  <c:v>6.2547478903488413E-2</c:v>
                </c:pt>
                <c:pt idx="10">
                  <c:v>4.9022158632283909E-2</c:v>
                </c:pt>
                <c:pt idx="11">
                  <c:v>4.7804321336651127E-2</c:v>
                </c:pt>
                <c:pt idx="12">
                  <c:v>1.8653160589859243E-2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314B-406B-BE16-8CF3FB0D1FD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1.1220000000000001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47708</xdr:colOff>
      <xdr:row>18</xdr:row>
      <xdr:rowOff>69850</xdr:rowOff>
    </xdr:from>
    <xdr:to>
      <xdr:col>4</xdr:col>
      <xdr:colOff>869906</xdr:colOff>
      <xdr:row>46</xdr:row>
      <xdr:rowOff>25146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E04119-10B6-4CBD-BDBD-EF156A12EF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A26B8-23F7-4525-B1A6-F47C9C82A27D}">
  <sheetPr>
    <pageSetUpPr fitToPage="1"/>
  </sheetPr>
  <dimension ref="A1:E19"/>
  <sheetViews>
    <sheetView tabSelected="1" zoomScale="120" zoomScaleNormal="120" zoomScalePageLayoutView="140" workbookViewId="0">
      <selection activeCell="G42" sqref="G42"/>
    </sheetView>
  </sheetViews>
  <sheetFormatPr defaultColWidth="12" defaultRowHeight="14.4" x14ac:dyDescent="0.3"/>
  <cols>
    <col min="1" max="1" width="38.33203125" customWidth="1"/>
    <col min="2" max="2" width="12.88671875" style="3" customWidth="1"/>
    <col min="3" max="3" width="13.33203125" style="3" customWidth="1"/>
    <col min="4" max="4" width="12.44140625" style="2" customWidth="1"/>
    <col min="5" max="5" width="13.44140625" style="1" customWidth="1"/>
    <col min="6" max="6" width="5" customWidth="1"/>
  </cols>
  <sheetData>
    <row r="1" spans="1:5" s="26" customFormat="1" ht="23.4" x14ac:dyDescent="0.45">
      <c r="A1" s="31" t="s">
        <v>21</v>
      </c>
      <c r="B1" s="29"/>
      <c r="C1" s="29"/>
      <c r="D1" s="28"/>
      <c r="E1" s="27"/>
    </row>
    <row r="2" spans="1:5" s="26" customFormat="1" ht="21" x14ac:dyDescent="0.4">
      <c r="A2" s="30" t="s">
        <v>20</v>
      </c>
      <c r="B2" s="29"/>
      <c r="C2" s="29"/>
      <c r="D2" s="28"/>
      <c r="E2" s="27"/>
    </row>
    <row r="3" spans="1:5" x14ac:dyDescent="0.3">
      <c r="A3" s="25" t="s">
        <v>19</v>
      </c>
    </row>
    <row r="4" spans="1:5" ht="27.6" x14ac:dyDescent="0.3">
      <c r="A4" s="24" t="s">
        <v>18</v>
      </c>
      <c r="B4" s="22" t="s">
        <v>17</v>
      </c>
      <c r="C4" s="22" t="s">
        <v>16</v>
      </c>
      <c r="D4" s="23" t="s">
        <v>15</v>
      </c>
      <c r="E4" s="22" t="s">
        <v>14</v>
      </c>
    </row>
    <row r="5" spans="1:5" x14ac:dyDescent="0.3">
      <c r="A5" s="21" t="s">
        <v>13</v>
      </c>
      <c r="B5" s="18">
        <v>91962.100044735402</v>
      </c>
      <c r="C5" s="18">
        <v>-603.07597631169494</v>
      </c>
      <c r="D5" s="17">
        <v>0.96547055206496502</v>
      </c>
      <c r="E5" s="16">
        <v>0.14408340860835683</v>
      </c>
    </row>
    <row r="6" spans="1:5" x14ac:dyDescent="0.3">
      <c r="A6" s="19" t="s">
        <v>12</v>
      </c>
      <c r="B6" s="18">
        <v>72054.849037961598</v>
      </c>
      <c r="C6" s="18">
        <v>-3276.20865539025</v>
      </c>
      <c r="D6" s="17">
        <v>1.1486748341516999</v>
      </c>
      <c r="E6" s="16">
        <v>0.1128933359623123</v>
      </c>
    </row>
    <row r="7" spans="1:5" x14ac:dyDescent="0.3">
      <c r="A7" s="19" t="s">
        <v>11</v>
      </c>
      <c r="B7" s="18">
        <v>65041.982833762202</v>
      </c>
      <c r="C7" s="18">
        <v>-5558.6790275091298</v>
      </c>
      <c r="D7" s="17">
        <v>0.97920994444265597</v>
      </c>
      <c r="E7" s="16">
        <v>0.10190579145948052</v>
      </c>
    </row>
    <row r="8" spans="1:5" x14ac:dyDescent="0.3">
      <c r="A8" s="19" t="s">
        <v>10</v>
      </c>
      <c r="B8" s="18">
        <v>56341.575911361397</v>
      </c>
      <c r="C8" s="18">
        <v>3585.6575728901098</v>
      </c>
      <c r="D8" s="17">
        <v>1.00528319924666</v>
      </c>
      <c r="E8" s="16">
        <v>8.8274259719237108E-2</v>
      </c>
    </row>
    <row r="9" spans="1:5" x14ac:dyDescent="0.3">
      <c r="A9" s="19" t="s">
        <v>9</v>
      </c>
      <c r="B9" s="18">
        <v>53848.738971485996</v>
      </c>
      <c r="C9" s="18">
        <v>-2476.7380732475199</v>
      </c>
      <c r="D9" s="17">
        <v>1.0355154445296999</v>
      </c>
      <c r="E9" s="16">
        <v>8.4368558966129575E-2</v>
      </c>
    </row>
    <row r="10" spans="1:5" x14ac:dyDescent="0.3">
      <c r="A10" s="20" t="s">
        <v>8</v>
      </c>
      <c r="B10" s="18">
        <v>50700.330428720597</v>
      </c>
      <c r="C10" s="18">
        <v>986.90186601985602</v>
      </c>
      <c r="D10" s="17">
        <v>1.3222906481002099</v>
      </c>
      <c r="E10" s="16">
        <v>7.9435728655462071E-2</v>
      </c>
    </row>
    <row r="11" spans="1:5" x14ac:dyDescent="0.3">
      <c r="A11" s="19" t="s">
        <v>7</v>
      </c>
      <c r="B11" s="18">
        <v>48903.998753070497</v>
      </c>
      <c r="C11" s="18">
        <v>2346.47229652225</v>
      </c>
      <c r="D11" s="17">
        <v>0.92659248232778302</v>
      </c>
      <c r="E11" s="16">
        <v>7.6621291069837963E-2</v>
      </c>
    </row>
    <row r="12" spans="1:5" x14ac:dyDescent="0.3">
      <c r="A12" s="19" t="s">
        <v>6</v>
      </c>
      <c r="B12" s="18">
        <v>44004.128280809397</v>
      </c>
      <c r="C12" s="18">
        <v>1307.3248630202499</v>
      </c>
      <c r="D12" s="17">
        <v>0.96189286145911601</v>
      </c>
      <c r="E12" s="16">
        <v>6.8944323720904144E-2</v>
      </c>
    </row>
    <row r="13" spans="1:5" x14ac:dyDescent="0.3">
      <c r="A13" s="19" t="s">
        <v>5</v>
      </c>
      <c r="B13" s="18">
        <v>39992.949687334301</v>
      </c>
      <c r="C13" s="18">
        <v>-11263.023588792001</v>
      </c>
      <c r="D13" s="17">
        <v>0.86279157060443501</v>
      </c>
      <c r="E13" s="16">
        <v>6.2659731655220319E-2</v>
      </c>
    </row>
    <row r="14" spans="1:5" x14ac:dyDescent="0.3">
      <c r="A14" s="19" t="s">
        <v>4</v>
      </c>
      <c r="B14" s="18">
        <v>39921.303695024901</v>
      </c>
      <c r="C14" s="18">
        <v>1095.7559955184199</v>
      </c>
      <c r="D14" s="17">
        <v>1.24449752287326</v>
      </c>
      <c r="E14" s="16">
        <v>6.2547478903488413E-2</v>
      </c>
    </row>
    <row r="15" spans="1:5" x14ac:dyDescent="0.3">
      <c r="A15" s="19" t="s">
        <v>3</v>
      </c>
      <c r="B15" s="18">
        <v>31288.686880007001</v>
      </c>
      <c r="C15" s="18">
        <v>-2707.3842224541399</v>
      </c>
      <c r="D15" s="17">
        <v>1.1441865634885</v>
      </c>
      <c r="E15" s="16">
        <v>4.9022158632283909E-2</v>
      </c>
    </row>
    <row r="16" spans="1:5" ht="15" customHeight="1" x14ac:dyDescent="0.3">
      <c r="A16" s="19" t="s">
        <v>2</v>
      </c>
      <c r="B16" s="18">
        <v>30511.394919045601</v>
      </c>
      <c r="C16" s="18">
        <v>-892.046188411412</v>
      </c>
      <c r="D16" s="17">
        <v>0.57717717971556903</v>
      </c>
      <c r="E16" s="16">
        <v>4.7804321336651127E-2</v>
      </c>
    </row>
    <row r="17" spans="1:5" ht="15" customHeight="1" x14ac:dyDescent="0.3">
      <c r="A17" s="15" t="s">
        <v>1</v>
      </c>
      <c r="B17" s="14">
        <v>11905.491665441201</v>
      </c>
      <c r="C17" s="14">
        <v>-2078.7836997880299</v>
      </c>
      <c r="D17" s="13">
        <v>1.2356562730979701</v>
      </c>
      <c r="E17" s="12">
        <v>1.8653160589859243E-2</v>
      </c>
    </row>
    <row r="18" spans="1:5" x14ac:dyDescent="0.3">
      <c r="A18" s="11" t="s">
        <v>0</v>
      </c>
      <c r="B18" s="10">
        <v>638256</v>
      </c>
      <c r="C18" s="10">
        <v>-18280</v>
      </c>
      <c r="D18" s="9">
        <v>1</v>
      </c>
      <c r="E18" s="8">
        <v>1</v>
      </c>
    </row>
    <row r="19" spans="1:5" x14ac:dyDescent="0.3">
      <c r="A19" s="7"/>
      <c r="B19" s="6"/>
      <c r="C19" s="5"/>
      <c r="E19" s="4"/>
    </row>
  </sheetData>
  <printOptions horizontalCentered="1"/>
  <pageMargins left="0.5" right="0.5" top="0.5" bottom="0.75" header="0.3" footer="0.3"/>
  <pageSetup scale="98" orientation="portrait" r:id="rId1"/>
  <headerFoot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Finalized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Robles</dc:creator>
  <cp:lastModifiedBy>Marco Robles</cp:lastModifiedBy>
  <dcterms:created xsi:type="dcterms:W3CDTF">2021-07-14T13:40:32Z</dcterms:created>
  <dcterms:modified xsi:type="dcterms:W3CDTF">2021-07-14T19:57:05Z</dcterms:modified>
</cp:coreProperties>
</file>